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8110" windowHeight="164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52" i="1" l="1"/>
  <c r="F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F3" i="1" l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" i="1"/>
</calcChain>
</file>

<file path=xl/sharedStrings.xml><?xml version="1.0" encoding="utf-8"?>
<sst xmlns="http://schemas.openxmlformats.org/spreadsheetml/2006/main" count="154" uniqueCount="55">
  <si>
    <t>LJFM00993</t>
  </si>
  <si>
    <t>PDH15K55D</t>
  </si>
  <si>
    <t>LHEM02190</t>
  </si>
  <si>
    <t>LJBM00697</t>
  </si>
  <si>
    <t>LHJM07788</t>
  </si>
  <si>
    <t>LGKM00774</t>
  </si>
  <si>
    <t>LHGM00020</t>
  </si>
  <si>
    <t>LGFM02073</t>
  </si>
  <si>
    <t>LHFM00560</t>
  </si>
  <si>
    <t>LJLM000881</t>
  </si>
  <si>
    <t>LHHM00396</t>
  </si>
  <si>
    <t>AKAM00951</t>
  </si>
  <si>
    <t>SM24L30</t>
  </si>
  <si>
    <t>LJFZ02289</t>
  </si>
  <si>
    <t>KM24L30</t>
  </si>
  <si>
    <t>LHDZ02753</t>
  </si>
  <si>
    <t>KS15L10</t>
  </si>
  <si>
    <t>LHEZ01107</t>
  </si>
  <si>
    <t>SM18L30A</t>
  </si>
  <si>
    <t>LHF201420</t>
  </si>
  <si>
    <t>PDE12R35D</t>
  </si>
  <si>
    <t>YS13L33</t>
  </si>
  <si>
    <t>LGJR13791</t>
  </si>
  <si>
    <t>WS10B10A</t>
  </si>
  <si>
    <t>LHB501301</t>
  </si>
  <si>
    <t>SS12L10</t>
  </si>
  <si>
    <t>LJFZ03365</t>
  </si>
  <si>
    <t>ES12L33</t>
  </si>
  <si>
    <t>LHGZ03910</t>
  </si>
  <si>
    <t>EM18L34</t>
  </si>
  <si>
    <t>LJH201035</t>
  </si>
  <si>
    <t>CP10E10</t>
  </si>
  <si>
    <t>LGMK05533</t>
  </si>
  <si>
    <t>STYLE</t>
  </si>
  <si>
    <t>QTY</t>
  </si>
  <si>
    <t>RETAIL</t>
  </si>
  <si>
    <t>BRAND</t>
  </si>
  <si>
    <t>FRIEDRICH</t>
  </si>
  <si>
    <t>DELOGHNI</t>
  </si>
  <si>
    <t>PACCN12OE-RM</t>
  </si>
  <si>
    <t>ASST BRANDS</t>
  </si>
  <si>
    <t>ASSORTED</t>
  </si>
  <si>
    <t>EXT RETAIL</t>
  </si>
  <si>
    <t>PDE12K3SD</t>
  </si>
  <si>
    <t>PDH15K5SD</t>
  </si>
  <si>
    <t>PDH12K3SD</t>
  </si>
  <si>
    <t>PDE15K5SD</t>
  </si>
  <si>
    <t>PDH09K3SD</t>
  </si>
  <si>
    <t>PDE09K3SF</t>
  </si>
  <si>
    <t>PDE12K3SL</t>
  </si>
  <si>
    <t>PDE07K3SD</t>
  </si>
  <si>
    <t>PDH09R3SE</t>
  </si>
  <si>
    <t>PDH12R3SD</t>
  </si>
  <si>
    <t>PDE12R3SE</t>
  </si>
  <si>
    <t>JOBBER ACS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</si>
</sst>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11">
    <xf numFmtId="0" fontId="0" fillId="0" borderId="0" xfId="0"/>
    <xf numFmtId="0" fontId="2" fillId="3" borderId="2" xfId="0" applyFont="1" applyFill="1" applyBorder="1"/>
    <xf numFmtId="164" fontId="2" fillId="3" borderId="2" xfId="1" applyFont="1" applyFill="1" applyBorder="1"/>
    <xf numFmtId="164" fontId="0" fillId="0" borderId="0" xfId="1" applyFont="1"/>
    <xf numFmtId="0" fontId="0" fillId="0" borderId="3" xfId="2" applyFont="1" applyFill="1" applyBorder="1"/>
    <xf numFmtId="164" fontId="2" fillId="3" borderId="2" xfId="0" applyNumberFormat="1" applyFont="1" applyFill="1" applyBorder="1"/>
    <xf numFmtId="0" fontId="3" fillId="3" borderId="2" xfId="0" applyFont="1" applyFill="1" applyBorder="1" applyAlignment="1">
      <alignment horizontal="left"/>
    </xf>
    <xf numFmtId="164" fontId="3" fillId="3" borderId="2" xfId="1" applyFont="1" applyFill="1" applyBorder="1" applyAlignment="1">
      <alignment horizontal="left"/>
    </xf>
    <xf numFmtId="0" fontId="4" fillId="0" borderId="2" xfId="0" applyFont="1" applyBorder="1" applyAlignment="1">
      <alignment horizontal="left"/>
    </xf>
    <xf numFmtId="164" fontId="4" fillId="0" borderId="2" xfId="1" applyFont="1" applyBorder="1" applyAlignment="1">
      <alignment horizontal="left"/>
    </xf>
    <xf numFmtId="164" fontId="4" fillId="0" borderId="2" xfId="0" applyNumberFormat="1" applyFont="1" applyBorder="1" applyAlignment="1">
      <alignment horizontal="left"/>
    </xf>
  </cellXfs>
  <cellStyles count="3">
    <cellStyle name="Currency" xfId="1" builtinId="4"/>
    <cellStyle name="Normal" xfId="0" builtinId="0"/>
    <cellStyle name="Note" xfId="2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2"/>
  <sheetViews>
    <sheetView tabSelected="1" workbookViewId="0">
      <selection activeCell="K41" sqref="K41"/>
    </sheetView>
  </sheetViews>
  <sheetFormatPr defaultRowHeight="15" x14ac:dyDescent="0.25"/>
  <cols>
    <col min="1" max="1" width="13.140625" customWidth="1"/>
    <col min="2" max="2" width="18" customWidth="1"/>
    <col min="3" max="3" width="14.42578125" customWidth="1"/>
    <col min="4" max="4" width="7" customWidth="1"/>
    <col min="5" max="5" width="10.85546875" style="3" customWidth="1"/>
    <col min="6" max="6" width="12.7109375" bestFit="1" customWidth="1"/>
    <col min="17" max="17" width="11.28515625" bestFit="1" customWidth="1"/>
    <col min="18" max="18" width="14.5703125" bestFit="1" customWidth="1"/>
  </cols>
  <sheetData>
    <row r="1" spans="1:7" x14ac:dyDescent="0.25">
      <c r="A1" s="6" t="s">
        <v>36</v>
      </c>
      <c r="B1" s="6" t="s">
        <v>35</v>
      </c>
      <c r="C1" s="6" t="s">
        <v>33</v>
      </c>
      <c r="D1" s="6" t="s">
        <v>34</v>
      </c>
      <c r="E1" s="7" t="s">
        <v>35</v>
      </c>
      <c r="F1" s="6" t="s">
        <v>42</v>
      </c>
    </row>
    <row r="2" spans="1:7" x14ac:dyDescent="0.25">
      <c r="A2" s="8" t="s">
        <v>37</v>
      </c>
      <c r="B2" s="8" t="s">
        <v>46</v>
      </c>
      <c r="C2" s="8" t="s">
        <v>0</v>
      </c>
      <c r="D2" s="8">
        <v>3</v>
      </c>
      <c r="E2" s="9">
        <v>1199</v>
      </c>
      <c r="F2" s="10">
        <f>E2*D2</f>
        <v>3597</v>
      </c>
    </row>
    <row r="3" spans="1:7" x14ac:dyDescent="0.25">
      <c r="A3" s="8" t="s">
        <v>37</v>
      </c>
      <c r="B3" s="8" t="s">
        <v>44</v>
      </c>
      <c r="C3" s="8" t="s">
        <v>2</v>
      </c>
      <c r="D3" s="8">
        <v>6</v>
      </c>
      <c r="E3" s="9">
        <v>1299</v>
      </c>
      <c r="F3" s="10">
        <f t="shared" ref="F3:F26" si="0">E3*D3</f>
        <v>7794</v>
      </c>
    </row>
    <row r="4" spans="1:7" x14ac:dyDescent="0.25">
      <c r="A4" s="8" t="s">
        <v>37</v>
      </c>
      <c r="B4" s="8" t="s">
        <v>45</v>
      </c>
      <c r="C4" s="8" t="s">
        <v>3</v>
      </c>
      <c r="D4" s="8">
        <v>3</v>
      </c>
      <c r="E4" s="9">
        <v>1099</v>
      </c>
      <c r="F4" s="10">
        <f t="shared" si="0"/>
        <v>3297</v>
      </c>
    </row>
    <row r="5" spans="1:7" x14ac:dyDescent="0.25">
      <c r="A5" s="8" t="s">
        <v>37</v>
      </c>
      <c r="B5" s="8" t="s">
        <v>44</v>
      </c>
      <c r="C5" s="8" t="s">
        <v>4</v>
      </c>
      <c r="D5" s="8">
        <v>3</v>
      </c>
      <c r="E5" s="9">
        <v>1299</v>
      </c>
      <c r="F5" s="10">
        <f t="shared" si="0"/>
        <v>3897</v>
      </c>
    </row>
    <row r="6" spans="1:7" x14ac:dyDescent="0.25">
      <c r="A6" s="8" t="s">
        <v>37</v>
      </c>
      <c r="B6" s="8" t="s">
        <v>43</v>
      </c>
      <c r="C6" s="8" t="s">
        <v>5</v>
      </c>
      <c r="D6" s="8">
        <v>3</v>
      </c>
      <c r="E6" s="9">
        <v>1099</v>
      </c>
      <c r="F6" s="10">
        <f t="shared" si="0"/>
        <v>3297</v>
      </c>
    </row>
    <row r="7" spans="1:7" x14ac:dyDescent="0.25">
      <c r="A7" s="8" t="s">
        <v>37</v>
      </c>
      <c r="B7" s="8" t="s">
        <v>47</v>
      </c>
      <c r="C7" s="8" t="s">
        <v>6</v>
      </c>
      <c r="D7" s="8">
        <v>5</v>
      </c>
      <c r="E7" s="9">
        <v>899</v>
      </c>
      <c r="F7" s="10">
        <f t="shared" si="0"/>
        <v>4495</v>
      </c>
    </row>
    <row r="8" spans="1:7" x14ac:dyDescent="0.25">
      <c r="A8" s="8" t="s">
        <v>37</v>
      </c>
      <c r="B8" s="8" t="s">
        <v>48</v>
      </c>
      <c r="C8" s="8"/>
      <c r="D8" s="8">
        <v>1</v>
      </c>
      <c r="E8" s="9">
        <v>880</v>
      </c>
      <c r="F8" s="10">
        <f t="shared" si="0"/>
        <v>880</v>
      </c>
    </row>
    <row r="9" spans="1:7" x14ac:dyDescent="0.25">
      <c r="A9" s="8" t="s">
        <v>37</v>
      </c>
      <c r="B9" s="8" t="s">
        <v>49</v>
      </c>
      <c r="C9" s="8" t="s">
        <v>7</v>
      </c>
      <c r="D9" s="8">
        <v>2</v>
      </c>
      <c r="E9" s="9">
        <v>999</v>
      </c>
      <c r="F9" s="10">
        <f t="shared" si="0"/>
        <v>1998</v>
      </c>
      <c r="G9" s="4"/>
    </row>
    <row r="10" spans="1:7" x14ac:dyDescent="0.25">
      <c r="A10" s="8" t="s">
        <v>37</v>
      </c>
      <c r="B10" s="8" t="s">
        <v>50</v>
      </c>
      <c r="C10" s="8" t="s">
        <v>8</v>
      </c>
      <c r="D10" s="8">
        <v>1</v>
      </c>
      <c r="E10" s="9">
        <v>809</v>
      </c>
      <c r="F10" s="10">
        <f t="shared" si="0"/>
        <v>809</v>
      </c>
    </row>
    <row r="11" spans="1:7" x14ac:dyDescent="0.25">
      <c r="A11" s="8" t="s">
        <v>37</v>
      </c>
      <c r="B11" s="8" t="s">
        <v>51</v>
      </c>
      <c r="C11" s="8" t="s">
        <v>9</v>
      </c>
      <c r="D11" s="8">
        <v>1</v>
      </c>
      <c r="E11" s="9">
        <v>1129</v>
      </c>
      <c r="F11" s="10">
        <f t="shared" si="0"/>
        <v>1129</v>
      </c>
    </row>
    <row r="12" spans="1:7" x14ac:dyDescent="0.25">
      <c r="A12" s="8" t="s">
        <v>37</v>
      </c>
      <c r="B12" s="8" t="s">
        <v>52</v>
      </c>
      <c r="C12" s="8" t="s">
        <v>10</v>
      </c>
      <c r="D12" s="8">
        <v>3</v>
      </c>
      <c r="E12" s="9">
        <v>1069</v>
      </c>
      <c r="F12" s="10">
        <f t="shared" si="0"/>
        <v>3207</v>
      </c>
    </row>
    <row r="13" spans="1:7" x14ac:dyDescent="0.25">
      <c r="A13" s="8" t="s">
        <v>37</v>
      </c>
      <c r="B13" s="8" t="s">
        <v>53</v>
      </c>
      <c r="C13" s="8" t="s">
        <v>11</v>
      </c>
      <c r="D13" s="8">
        <v>1</v>
      </c>
      <c r="E13" s="9">
        <v>1109</v>
      </c>
      <c r="F13" s="10">
        <f t="shared" si="0"/>
        <v>1109</v>
      </c>
    </row>
    <row r="14" spans="1:7" x14ac:dyDescent="0.25">
      <c r="A14" s="8" t="s">
        <v>37</v>
      </c>
      <c r="B14" s="8" t="s">
        <v>12</v>
      </c>
      <c r="C14" s="8" t="s">
        <v>13</v>
      </c>
      <c r="D14" s="8">
        <v>4</v>
      </c>
      <c r="E14" s="9">
        <v>999</v>
      </c>
      <c r="F14" s="10">
        <f t="shared" si="0"/>
        <v>3996</v>
      </c>
    </row>
    <row r="15" spans="1:7" x14ac:dyDescent="0.25">
      <c r="A15" s="8" t="s">
        <v>37</v>
      </c>
      <c r="B15" s="8" t="s">
        <v>14</v>
      </c>
      <c r="C15" s="8" t="s">
        <v>15</v>
      </c>
      <c r="D15" s="8">
        <v>1</v>
      </c>
      <c r="E15" s="9">
        <v>999</v>
      </c>
      <c r="F15" s="10">
        <f t="shared" si="0"/>
        <v>999</v>
      </c>
    </row>
    <row r="16" spans="1:7" x14ac:dyDescent="0.25">
      <c r="A16" s="8" t="s">
        <v>37</v>
      </c>
      <c r="B16" s="8" t="s">
        <v>16</v>
      </c>
      <c r="C16" s="8" t="s">
        <v>17</v>
      </c>
      <c r="D16" s="8">
        <v>2</v>
      </c>
      <c r="E16" s="9">
        <v>899</v>
      </c>
      <c r="F16" s="10">
        <f t="shared" si="0"/>
        <v>1798</v>
      </c>
    </row>
    <row r="17" spans="1:6" x14ac:dyDescent="0.25">
      <c r="A17" s="8" t="s">
        <v>37</v>
      </c>
      <c r="B17" s="8" t="s">
        <v>18</v>
      </c>
      <c r="C17" s="8" t="s">
        <v>19</v>
      </c>
      <c r="D17" s="8">
        <v>1</v>
      </c>
      <c r="E17" s="9">
        <v>899</v>
      </c>
      <c r="F17" s="10">
        <f t="shared" si="0"/>
        <v>899</v>
      </c>
    </row>
    <row r="18" spans="1:6" x14ac:dyDescent="0.25">
      <c r="A18" s="8" t="s">
        <v>37</v>
      </c>
      <c r="B18" s="8" t="s">
        <v>20</v>
      </c>
      <c r="C18" s="8" t="s">
        <v>1</v>
      </c>
      <c r="D18" s="8">
        <v>1</v>
      </c>
      <c r="E18" s="9">
        <v>999</v>
      </c>
      <c r="F18" s="10">
        <f t="shared" si="0"/>
        <v>999</v>
      </c>
    </row>
    <row r="19" spans="1:6" x14ac:dyDescent="0.25">
      <c r="A19" s="8" t="s">
        <v>37</v>
      </c>
      <c r="B19" s="8" t="s">
        <v>21</v>
      </c>
      <c r="C19" s="8" t="s">
        <v>22</v>
      </c>
      <c r="D19" s="8">
        <v>2</v>
      </c>
      <c r="E19" s="9">
        <v>780</v>
      </c>
      <c r="F19" s="10">
        <f t="shared" si="0"/>
        <v>1560</v>
      </c>
    </row>
    <row r="20" spans="1:6" x14ac:dyDescent="0.25">
      <c r="A20" s="8" t="s">
        <v>37</v>
      </c>
      <c r="B20" s="8" t="s">
        <v>23</v>
      </c>
      <c r="C20" s="8" t="s">
        <v>24</v>
      </c>
      <c r="D20" s="8">
        <v>2</v>
      </c>
      <c r="E20" s="9">
        <v>699</v>
      </c>
      <c r="F20" s="10">
        <f t="shared" si="0"/>
        <v>1398</v>
      </c>
    </row>
    <row r="21" spans="1:6" x14ac:dyDescent="0.25">
      <c r="A21" s="8" t="s">
        <v>37</v>
      </c>
      <c r="B21" s="8" t="s">
        <v>25</v>
      </c>
      <c r="C21" s="8" t="s">
        <v>26</v>
      </c>
      <c r="D21" s="8">
        <v>1</v>
      </c>
      <c r="E21" s="9">
        <v>799</v>
      </c>
      <c r="F21" s="10">
        <f t="shared" si="0"/>
        <v>799</v>
      </c>
    </row>
    <row r="22" spans="1:6" x14ac:dyDescent="0.25">
      <c r="A22" s="8" t="s">
        <v>37</v>
      </c>
      <c r="B22" s="8" t="s">
        <v>27</v>
      </c>
      <c r="C22" s="8" t="s">
        <v>28</v>
      </c>
      <c r="D22" s="8">
        <v>1</v>
      </c>
      <c r="E22" s="9">
        <v>799</v>
      </c>
      <c r="F22" s="10">
        <f t="shared" si="0"/>
        <v>799</v>
      </c>
    </row>
    <row r="23" spans="1:6" x14ac:dyDescent="0.25">
      <c r="A23" s="8" t="s">
        <v>37</v>
      </c>
      <c r="B23" s="8" t="s">
        <v>29</v>
      </c>
      <c r="C23" s="8" t="s">
        <v>30</v>
      </c>
      <c r="D23" s="8">
        <v>2</v>
      </c>
      <c r="E23" s="9">
        <v>899</v>
      </c>
      <c r="F23" s="10">
        <f t="shared" si="0"/>
        <v>1798</v>
      </c>
    </row>
    <row r="24" spans="1:6" x14ac:dyDescent="0.25">
      <c r="A24" s="8" t="s">
        <v>37</v>
      </c>
      <c r="B24" s="8" t="s">
        <v>31</v>
      </c>
      <c r="C24" s="8" t="s">
        <v>32</v>
      </c>
      <c r="D24" s="8">
        <v>2</v>
      </c>
      <c r="E24" s="9">
        <v>699</v>
      </c>
      <c r="F24" s="10">
        <f t="shared" si="0"/>
        <v>1398</v>
      </c>
    </row>
    <row r="25" spans="1:6" x14ac:dyDescent="0.25">
      <c r="A25" s="8" t="s">
        <v>38</v>
      </c>
      <c r="B25" s="8" t="s">
        <v>39</v>
      </c>
      <c r="C25" s="8"/>
      <c r="D25" s="8">
        <v>2</v>
      </c>
      <c r="E25" s="9">
        <v>499.99</v>
      </c>
      <c r="F25" s="10">
        <f t="shared" si="0"/>
        <v>999.98</v>
      </c>
    </row>
    <row r="26" spans="1:6" x14ac:dyDescent="0.25">
      <c r="A26" s="8" t="s">
        <v>40</v>
      </c>
      <c r="B26" s="8" t="s">
        <v>41</v>
      </c>
      <c r="C26" s="8" t="s">
        <v>54</v>
      </c>
      <c r="D26" s="8">
        <v>33</v>
      </c>
      <c r="E26" s="9">
        <v>229</v>
      </c>
      <c r="F26" s="10">
        <f t="shared" si="0"/>
        <v>7557</v>
      </c>
    </row>
    <row r="27" spans="1:6" x14ac:dyDescent="0.25">
      <c r="A27" s="8" t="s">
        <v>40</v>
      </c>
      <c r="B27" s="8" t="s">
        <v>41</v>
      </c>
      <c r="C27" s="8" t="s">
        <v>54</v>
      </c>
      <c r="D27" s="8">
        <v>12</v>
      </c>
      <c r="E27" s="9">
        <f>F27/D27</f>
        <v>162.33500000000001</v>
      </c>
      <c r="F27" s="9">
        <v>1948.02</v>
      </c>
    </row>
    <row r="28" spans="1:6" x14ac:dyDescent="0.25">
      <c r="A28" s="8" t="s">
        <v>40</v>
      </c>
      <c r="B28" s="8" t="s">
        <v>41</v>
      </c>
      <c r="C28" s="8" t="s">
        <v>54</v>
      </c>
      <c r="D28" s="8">
        <v>11</v>
      </c>
      <c r="E28" s="9">
        <f t="shared" ref="E28:E51" si="1">F28/D28</f>
        <v>166.57363636363635</v>
      </c>
      <c r="F28" s="9">
        <v>1832.31</v>
      </c>
    </row>
    <row r="29" spans="1:6" x14ac:dyDescent="0.25">
      <c r="A29" s="8" t="s">
        <v>40</v>
      </c>
      <c r="B29" s="8" t="s">
        <v>41</v>
      </c>
      <c r="C29" s="8" t="s">
        <v>54</v>
      </c>
      <c r="D29" s="8">
        <v>12</v>
      </c>
      <c r="E29" s="9">
        <f t="shared" si="1"/>
        <v>140.435</v>
      </c>
      <c r="F29" s="9">
        <v>1685.22</v>
      </c>
    </row>
    <row r="30" spans="1:6" x14ac:dyDescent="0.25">
      <c r="A30" s="8" t="s">
        <v>40</v>
      </c>
      <c r="B30" s="8" t="s">
        <v>41</v>
      </c>
      <c r="C30" s="8" t="s">
        <v>54</v>
      </c>
      <c r="D30" s="8">
        <v>9</v>
      </c>
      <c r="E30" s="9">
        <f t="shared" si="1"/>
        <v>167.6888888888889</v>
      </c>
      <c r="F30" s="9">
        <v>1509.2</v>
      </c>
    </row>
    <row r="31" spans="1:6" x14ac:dyDescent="0.25">
      <c r="A31" s="8" t="s">
        <v>40</v>
      </c>
      <c r="B31" s="8" t="s">
        <v>41</v>
      </c>
      <c r="C31" s="8" t="s">
        <v>54</v>
      </c>
      <c r="D31" s="8">
        <v>7</v>
      </c>
      <c r="E31" s="9">
        <f t="shared" si="1"/>
        <v>185.8642857142857</v>
      </c>
      <c r="F31" s="9">
        <v>1301.05</v>
      </c>
    </row>
    <row r="32" spans="1:6" x14ac:dyDescent="0.25">
      <c r="A32" s="8" t="s">
        <v>40</v>
      </c>
      <c r="B32" s="8" t="s">
        <v>41</v>
      </c>
      <c r="C32" s="8" t="s">
        <v>54</v>
      </c>
      <c r="D32" s="8">
        <v>11</v>
      </c>
      <c r="E32" s="9">
        <f t="shared" si="1"/>
        <v>164.87181818181818</v>
      </c>
      <c r="F32" s="9">
        <v>1813.59</v>
      </c>
    </row>
    <row r="33" spans="1:6" x14ac:dyDescent="0.25">
      <c r="A33" s="8" t="s">
        <v>40</v>
      </c>
      <c r="B33" s="8" t="s">
        <v>41</v>
      </c>
      <c r="C33" s="8" t="s">
        <v>54</v>
      </c>
      <c r="D33" s="8">
        <v>11</v>
      </c>
      <c r="E33" s="9">
        <f t="shared" si="1"/>
        <v>144.09545454545454</v>
      </c>
      <c r="F33" s="9">
        <v>1585.05</v>
      </c>
    </row>
    <row r="34" spans="1:6" x14ac:dyDescent="0.25">
      <c r="A34" s="8" t="s">
        <v>40</v>
      </c>
      <c r="B34" s="8" t="s">
        <v>41</v>
      </c>
      <c r="C34" s="8" t="s">
        <v>54</v>
      </c>
      <c r="D34" s="8">
        <v>10</v>
      </c>
      <c r="E34" s="9">
        <f t="shared" si="1"/>
        <v>168.09399999999999</v>
      </c>
      <c r="F34" s="9">
        <v>1680.94</v>
      </c>
    </row>
    <row r="35" spans="1:6" x14ac:dyDescent="0.25">
      <c r="A35" s="8" t="s">
        <v>40</v>
      </c>
      <c r="B35" s="8" t="s">
        <v>41</v>
      </c>
      <c r="C35" s="8" t="s">
        <v>54</v>
      </c>
      <c r="D35" s="8">
        <v>10</v>
      </c>
      <c r="E35" s="9">
        <f t="shared" si="1"/>
        <v>154.637</v>
      </c>
      <c r="F35" s="9">
        <v>1546.37</v>
      </c>
    </row>
    <row r="36" spans="1:6" x14ac:dyDescent="0.25">
      <c r="A36" s="8" t="s">
        <v>40</v>
      </c>
      <c r="B36" s="8" t="s">
        <v>41</v>
      </c>
      <c r="C36" s="8" t="s">
        <v>54</v>
      </c>
      <c r="D36" s="8">
        <v>11</v>
      </c>
      <c r="E36" s="9">
        <f t="shared" si="1"/>
        <v>160.75545454545454</v>
      </c>
      <c r="F36" s="9">
        <v>1768.31</v>
      </c>
    </row>
    <row r="37" spans="1:6" x14ac:dyDescent="0.25">
      <c r="A37" s="8" t="s">
        <v>40</v>
      </c>
      <c r="B37" s="8" t="s">
        <v>41</v>
      </c>
      <c r="C37" s="8" t="s">
        <v>54</v>
      </c>
      <c r="D37" s="8">
        <v>12</v>
      </c>
      <c r="E37" s="9">
        <f t="shared" si="1"/>
        <v>155.495</v>
      </c>
      <c r="F37" s="9">
        <v>1865.94</v>
      </c>
    </row>
    <row r="38" spans="1:6" x14ac:dyDescent="0.25">
      <c r="A38" s="8" t="s">
        <v>40</v>
      </c>
      <c r="B38" s="8" t="s">
        <v>41</v>
      </c>
      <c r="C38" s="8" t="s">
        <v>54</v>
      </c>
      <c r="D38" s="8">
        <v>12</v>
      </c>
      <c r="E38" s="9">
        <f t="shared" si="1"/>
        <v>155.20000000000002</v>
      </c>
      <c r="F38" s="9">
        <v>1862.4</v>
      </c>
    </row>
    <row r="39" spans="1:6" x14ac:dyDescent="0.25">
      <c r="A39" s="8" t="s">
        <v>40</v>
      </c>
      <c r="B39" s="8" t="s">
        <v>41</v>
      </c>
      <c r="C39" s="8" t="s">
        <v>54</v>
      </c>
      <c r="D39" s="8">
        <v>8</v>
      </c>
      <c r="E39" s="9">
        <f t="shared" si="1"/>
        <v>167.5</v>
      </c>
      <c r="F39" s="9">
        <v>1340</v>
      </c>
    </row>
    <row r="40" spans="1:6" x14ac:dyDescent="0.25">
      <c r="A40" s="8" t="s">
        <v>40</v>
      </c>
      <c r="B40" s="8" t="s">
        <v>41</v>
      </c>
      <c r="C40" s="8" t="s">
        <v>54</v>
      </c>
      <c r="D40" s="8">
        <v>6</v>
      </c>
      <c r="E40" s="9">
        <f t="shared" si="1"/>
        <v>195.91333333333333</v>
      </c>
      <c r="F40" s="9">
        <v>1175.48</v>
      </c>
    </row>
    <row r="41" spans="1:6" x14ac:dyDescent="0.25">
      <c r="A41" s="8" t="s">
        <v>40</v>
      </c>
      <c r="B41" s="8" t="s">
        <v>41</v>
      </c>
      <c r="C41" s="8" t="s">
        <v>54</v>
      </c>
      <c r="D41" s="8">
        <v>12</v>
      </c>
      <c r="E41" s="9">
        <f t="shared" si="1"/>
        <v>148.75</v>
      </c>
      <c r="F41" s="9">
        <v>1785</v>
      </c>
    </row>
    <row r="42" spans="1:6" x14ac:dyDescent="0.25">
      <c r="A42" s="8" t="s">
        <v>40</v>
      </c>
      <c r="B42" s="8" t="s">
        <v>41</v>
      </c>
      <c r="C42" s="8" t="s">
        <v>54</v>
      </c>
      <c r="D42" s="8">
        <v>11</v>
      </c>
      <c r="E42" s="9">
        <f t="shared" si="1"/>
        <v>154.42090909090911</v>
      </c>
      <c r="F42" s="9">
        <v>1698.63</v>
      </c>
    </row>
    <row r="43" spans="1:6" x14ac:dyDescent="0.25">
      <c r="A43" s="8" t="s">
        <v>40</v>
      </c>
      <c r="B43" s="8" t="s">
        <v>41</v>
      </c>
      <c r="C43" s="8" t="s">
        <v>54</v>
      </c>
      <c r="D43" s="8">
        <v>7</v>
      </c>
      <c r="E43" s="9">
        <f t="shared" si="1"/>
        <v>185.85714285714286</v>
      </c>
      <c r="F43" s="9">
        <v>1301</v>
      </c>
    </row>
    <row r="44" spans="1:6" x14ac:dyDescent="0.25">
      <c r="A44" s="8" t="s">
        <v>40</v>
      </c>
      <c r="B44" s="8" t="s">
        <v>41</v>
      </c>
      <c r="C44" s="8" t="s">
        <v>54</v>
      </c>
      <c r="D44" s="8">
        <v>9</v>
      </c>
      <c r="E44" s="9">
        <f t="shared" si="1"/>
        <v>151.9077777777778</v>
      </c>
      <c r="F44" s="9">
        <v>1367.17</v>
      </c>
    </row>
    <row r="45" spans="1:6" x14ac:dyDescent="0.25">
      <c r="A45" s="8" t="s">
        <v>40</v>
      </c>
      <c r="B45" s="8" t="s">
        <v>41</v>
      </c>
      <c r="C45" s="8" t="s">
        <v>54</v>
      </c>
      <c r="D45" s="8">
        <v>12</v>
      </c>
      <c r="E45" s="9">
        <f t="shared" si="1"/>
        <v>137.33500000000001</v>
      </c>
      <c r="F45" s="9">
        <v>1648.02</v>
      </c>
    </row>
    <row r="46" spans="1:6" x14ac:dyDescent="0.25">
      <c r="A46" s="8" t="s">
        <v>40</v>
      </c>
      <c r="B46" s="8" t="s">
        <v>41</v>
      </c>
      <c r="C46" s="8" t="s">
        <v>54</v>
      </c>
      <c r="D46" s="8">
        <v>10</v>
      </c>
      <c r="E46" s="9">
        <f t="shared" si="1"/>
        <v>143.40600000000001</v>
      </c>
      <c r="F46" s="9">
        <v>1434.06</v>
      </c>
    </row>
    <row r="47" spans="1:6" x14ac:dyDescent="0.25">
      <c r="A47" s="8" t="s">
        <v>40</v>
      </c>
      <c r="B47" s="8" t="s">
        <v>41</v>
      </c>
      <c r="C47" s="8" t="s">
        <v>54</v>
      </c>
      <c r="D47" s="8">
        <v>11</v>
      </c>
      <c r="E47" s="9">
        <f t="shared" si="1"/>
        <v>156.5481818181818</v>
      </c>
      <c r="F47" s="9">
        <v>1722.03</v>
      </c>
    </row>
    <row r="48" spans="1:6" x14ac:dyDescent="0.25">
      <c r="A48" s="8" t="s">
        <v>40</v>
      </c>
      <c r="B48" s="8" t="s">
        <v>41</v>
      </c>
      <c r="C48" s="8" t="s">
        <v>54</v>
      </c>
      <c r="D48" s="8">
        <v>9</v>
      </c>
      <c r="E48" s="9">
        <f t="shared" si="1"/>
        <v>169.36111111111111</v>
      </c>
      <c r="F48" s="9">
        <v>1524.25</v>
      </c>
    </row>
    <row r="49" spans="1:6" x14ac:dyDescent="0.25">
      <c r="A49" s="8" t="s">
        <v>40</v>
      </c>
      <c r="B49" s="8" t="s">
        <v>41</v>
      </c>
      <c r="C49" s="8" t="s">
        <v>54</v>
      </c>
      <c r="D49" s="8">
        <v>11</v>
      </c>
      <c r="E49" s="9">
        <f t="shared" si="1"/>
        <v>154.34</v>
      </c>
      <c r="F49" s="9">
        <v>1697.74</v>
      </c>
    </row>
    <row r="50" spans="1:6" x14ac:dyDescent="0.25">
      <c r="A50" s="8" t="s">
        <v>40</v>
      </c>
      <c r="B50" s="8" t="s">
        <v>41</v>
      </c>
      <c r="C50" s="8" t="s">
        <v>54</v>
      </c>
      <c r="D50" s="8">
        <v>11</v>
      </c>
      <c r="E50" s="9">
        <f t="shared" si="1"/>
        <v>157.73181818181817</v>
      </c>
      <c r="F50" s="9">
        <v>1735.05</v>
      </c>
    </row>
    <row r="51" spans="1:6" x14ac:dyDescent="0.25">
      <c r="A51" s="8" t="s">
        <v>40</v>
      </c>
      <c r="B51" s="8" t="s">
        <v>41</v>
      </c>
      <c r="C51" s="8" t="s">
        <v>54</v>
      </c>
      <c r="D51" s="8">
        <v>8</v>
      </c>
      <c r="E51" s="9">
        <f t="shared" si="1"/>
        <v>165.50749999999999</v>
      </c>
      <c r="F51" s="9">
        <v>1324.06</v>
      </c>
    </row>
    <row r="52" spans="1:6" x14ac:dyDescent="0.25">
      <c r="A52" s="1"/>
      <c r="B52" s="1"/>
      <c r="C52" s="1"/>
      <c r="D52" s="1">
        <f>SUM(D2:D51)</f>
        <v>339</v>
      </c>
      <c r="E52" s="2"/>
      <c r="F52" s="5">
        <f>SUM(F2:F51)</f>
        <v>100659.87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office</cp:lastModifiedBy>
  <cp:revision/>
  <dcterms:created xsi:type="dcterms:W3CDTF">2019-02-06T14:16:35Z</dcterms:created>
  <dcterms:modified xsi:type="dcterms:W3CDTF">2019-02-23T08:24:34Z</dcterms:modified>
  <cp:category/>
  <cp:contentStatus/>
</cp:coreProperties>
</file>